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png" ContentType="image/png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1.xml" ContentType="application/vnd.openxmlformats-officedocument.drawing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mpieza aquí" sheetId="1" state="visible" r:id="rId1"/>
    <sheet name="Checklist" sheetId="2" state="visible" r:id="rId2"/>
    <sheet name="Resumen" sheetId="3" state="visible" r:id="rId3"/>
  </sheets>
  <definedNames>
    <definedName name="_xlnm._FilterDatabase" localSheetId="1" hidden="1">'Checklist'!$A$4:$H$44</definedName>
    <definedName name="_xlnm.Print_Titles" localSheetId="1">'Checklist'!$4:$4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3">
    <font>
      <name val="Calibri"/>
      <family val="2"/>
      <color theme="1"/>
      <sz val="11"/>
      <scheme val="minor"/>
    </font>
    <font>
      <b val="1"/>
      <color rgb="0014211E"/>
      <sz val="22"/>
    </font>
    <font>
      <color rgb="005C5A55"/>
      <sz val="11"/>
    </font>
    <font>
      <color rgb="0033312D"/>
      <sz val="11"/>
    </font>
    <font>
      <b val="1"/>
      <color rgb="00F4EFE7"/>
      <sz val="12"/>
    </font>
    <font>
      <color rgb="00E8C7BE"/>
      <sz val="11"/>
    </font>
    <font>
      <b val="1"/>
      <color rgb="0014211E"/>
      <sz val="13"/>
    </font>
    <font>
      <b val="1"/>
      <color rgb="0014211E"/>
      <sz val="13"/>
      <u val="single"/>
    </font>
    <font>
      <i val="1"/>
      <color rgb="008A867E"/>
      <sz val="9"/>
    </font>
    <font>
      <b val="1"/>
      <color rgb="00F4EFE7"/>
      <sz val="11"/>
    </font>
    <font>
      <b val="1"/>
      <color rgb="0014211E"/>
      <sz val="10"/>
      <u val="single"/>
    </font>
    <font>
      <b val="1"/>
      <color rgb="0014211E"/>
      <sz val="15"/>
    </font>
    <font>
      <i val="1"/>
      <color rgb="005C5A55"/>
      <sz val="9.5"/>
    </font>
    <font>
      <b val="1"/>
      <color rgb="00F4EFE7"/>
      <sz val="10"/>
    </font>
    <font>
      <sz val="10"/>
    </font>
    <font>
      <b val="1"/>
      <color rgb="0014211E"/>
      <sz val="10"/>
    </font>
    <font>
      <b val="1"/>
      <color rgb="0014211E"/>
      <sz val="16"/>
    </font>
    <font>
      <i val="1"/>
      <color rgb="005C5A55"/>
      <sz val="9"/>
    </font>
    <font>
      <b val="1"/>
      <color rgb="0014211E"/>
      <sz val="14"/>
    </font>
    <font>
      <b val="1"/>
      <color rgb="002E6B4F"/>
      <sz val="14"/>
    </font>
    <font>
      <b val="1"/>
      <color rgb="00B07A21"/>
      <sz val="14"/>
    </font>
    <font>
      <b val="1"/>
      <color rgb="008A867E"/>
      <sz val="14"/>
    </font>
    <font>
      <i val="1"/>
      <color rgb="00B8925A"/>
      <sz val="9"/>
      <u val="single"/>
    </font>
  </fonts>
  <fills count="6">
    <fill>
      <patternFill/>
    </fill>
    <fill>
      <patternFill patternType="gray125"/>
    </fill>
    <fill>
      <patternFill patternType="solid">
        <fgColor rgb="0014211E"/>
      </patternFill>
    </fill>
    <fill>
      <patternFill patternType="solid">
        <fgColor rgb="001D3630"/>
      </patternFill>
    </fill>
    <fill>
      <patternFill patternType="solid">
        <fgColor rgb="00F4EFE7"/>
      </patternFill>
    </fill>
    <fill>
      <patternFill patternType="solid">
        <fgColor rgb="00FBF8F3"/>
      </patternFill>
    </fill>
  </fills>
  <borders count="4">
    <border>
      <left/>
      <right/>
      <top/>
      <bottom/>
      <diagonal/>
    </border>
    <border>
      <left style="thin">
        <color rgb="00D8D2C7"/>
      </left>
      <right style="thin">
        <color rgb="00D8D2C7"/>
      </right>
      <top style="thin">
        <color rgb="00D8D2C7"/>
      </top>
      <bottom style="thin">
        <color rgb="00D8D2C7"/>
      </bottom>
    </border>
    <border>
      <left style="thin">
        <color rgb="00D8D2C7"/>
      </left>
      <right style="thin">
        <color rgb="00D8D2C7"/>
      </right>
      <top style="medium">
        <color rgb="00B8925A"/>
      </top>
      <bottom style="thin">
        <color rgb="00D8D2C7"/>
      </bottom>
    </border>
    <border>
      <bottom style="thin">
        <color rgb="00D8D2C7"/>
      </bottom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0" fillId="2" borderId="0" pivotButton="0" quotePrefix="0" xfId="0"/>
    <xf numFmtId="0" fontId="1" fillId="0" borderId="0" applyAlignment="1" pivotButton="0" quotePrefix="0" xfId="0">
      <alignment vertical="top" wrapText="1"/>
    </xf>
    <xf numFmtId="0" fontId="2" fillId="0" borderId="0" applyAlignment="1" pivotButton="0" quotePrefix="0" xfId="0">
      <alignment vertical="top" wrapText="1"/>
    </xf>
    <xf numFmtId="0" fontId="3" fillId="0" borderId="0" applyAlignment="1" pivotButton="0" quotePrefix="0" xfId="0">
      <alignment vertical="top" wrapText="1"/>
    </xf>
    <xf numFmtId="0" fontId="4" fillId="3" borderId="0" applyAlignment="1" pivotButton="0" quotePrefix="0" xfId="0">
      <alignment vertical="top" wrapText="1"/>
    </xf>
    <xf numFmtId="0" fontId="5" fillId="3" borderId="0" applyAlignment="1" pivotButton="0" quotePrefix="0" xfId="0">
      <alignment vertical="top" wrapText="1"/>
    </xf>
    <xf numFmtId="0" fontId="7" fillId="4" borderId="0" applyAlignment="1" pivotButton="0" quotePrefix="0" xfId="0">
      <alignment horizontal="left" vertical="center"/>
    </xf>
    <xf numFmtId="0" fontId="0" fillId="3" borderId="0" pivotButton="0" quotePrefix="0" xfId="0"/>
    <xf numFmtId="0" fontId="8" fillId="0" borderId="0" applyAlignment="1" pivotButton="0" quotePrefix="0" xfId="0">
      <alignment vertical="top" wrapText="1"/>
    </xf>
    <xf numFmtId="0" fontId="9" fillId="2" borderId="0" applyAlignment="1" pivotButton="0" quotePrefix="0" xfId="0">
      <alignment horizontal="left" vertical="center"/>
    </xf>
    <xf numFmtId="0" fontId="10" fillId="4" borderId="0" applyAlignment="1" pivotButton="0" quotePrefix="0" xfId="0">
      <alignment horizontal="center" vertical="center"/>
    </xf>
    <xf numFmtId="0" fontId="11" fillId="0" borderId="0" pivotButton="0" quotePrefix="0" xfId="0"/>
    <xf numFmtId="0" fontId="12" fillId="0" borderId="0" applyAlignment="1" pivotButton="0" quotePrefix="0" xfId="0">
      <alignment vertical="center" wrapText="1"/>
    </xf>
    <xf numFmtId="0" fontId="13" fillId="2" borderId="1" applyAlignment="1" pivotButton="0" quotePrefix="0" xfId="0">
      <alignment horizontal="center" vertical="center" wrapText="1"/>
    </xf>
    <xf numFmtId="0" fontId="14" fillId="0" borderId="1" applyAlignment="1" pivotButton="0" quotePrefix="0" xfId="0">
      <alignment horizontal="center" vertical="center" wrapText="1"/>
    </xf>
    <xf numFmtId="0" fontId="14" fillId="0" borderId="1" applyAlignment="1" pivotButton="0" quotePrefix="0" xfId="0">
      <alignment horizontal="left" vertical="center" wrapText="1"/>
    </xf>
    <xf numFmtId="0" fontId="14" fillId="5" borderId="1" applyAlignment="1" pivotButton="0" quotePrefix="0" xfId="0">
      <alignment horizontal="center" vertical="center" wrapText="1"/>
    </xf>
    <xf numFmtId="0" fontId="14" fillId="5" borderId="1" applyAlignment="1" pivotButton="0" quotePrefix="0" xfId="0">
      <alignment horizontal="left" vertical="center" wrapText="1"/>
    </xf>
    <xf numFmtId="0" fontId="14" fillId="0" borderId="2" applyAlignment="1" pivotButton="0" quotePrefix="0" xfId="0">
      <alignment horizontal="center" vertical="center" wrapText="1"/>
    </xf>
    <xf numFmtId="0" fontId="15" fillId="0" borderId="2" applyAlignment="1" pivotButton="0" quotePrefix="0" xfId="0">
      <alignment horizontal="left" vertical="center" wrapText="1"/>
    </xf>
    <xf numFmtId="0" fontId="14" fillId="0" borderId="2" applyAlignment="1" pivotButton="0" quotePrefix="0" xfId="0">
      <alignment horizontal="left" vertical="center" wrapText="1"/>
    </xf>
    <xf numFmtId="0" fontId="14" fillId="5" borderId="2" applyAlignment="1" pivotButton="0" quotePrefix="0" xfId="0">
      <alignment horizontal="center" vertical="center" wrapText="1"/>
    </xf>
    <xf numFmtId="0" fontId="15" fillId="5" borderId="2" applyAlignment="1" pivotButton="0" quotePrefix="0" xfId="0">
      <alignment horizontal="left" vertical="center" wrapText="1"/>
    </xf>
    <xf numFmtId="0" fontId="14" fillId="5" borderId="2" applyAlignment="1" pivotButton="0" quotePrefix="0" xfId="0">
      <alignment horizontal="left" vertical="center" wrapText="1"/>
    </xf>
    <xf numFmtId="0" fontId="9" fillId="2" borderId="0" pivotButton="0" quotePrefix="0" xfId="0"/>
    <xf numFmtId="0" fontId="16" fillId="0" borderId="0" pivotButton="0" quotePrefix="0" xfId="0"/>
    <xf numFmtId="0" fontId="17" fillId="0" borderId="0" pivotButton="0" quotePrefix="0" xfId="0"/>
    <xf numFmtId="0" fontId="3" fillId="0" borderId="0" pivotButton="0" quotePrefix="0" xfId="0"/>
    <xf numFmtId="0" fontId="18" fillId="0" borderId="3" applyAlignment="1" pivotButton="0" quotePrefix="0" xfId="0">
      <alignment horizontal="right"/>
    </xf>
    <xf numFmtId="0" fontId="19" fillId="0" borderId="3" applyAlignment="1" pivotButton="0" quotePrefix="0" xfId="0">
      <alignment horizontal="right"/>
    </xf>
    <xf numFmtId="0" fontId="20" fillId="0" borderId="3" applyAlignment="1" pivotButton="0" quotePrefix="0" xfId="0">
      <alignment horizontal="right"/>
    </xf>
    <xf numFmtId="0" fontId="21" fillId="0" borderId="3" applyAlignment="1" pivotButton="0" quotePrefix="0" xfId="0">
      <alignment horizontal="right"/>
    </xf>
    <xf numFmtId="9" fontId="19" fillId="0" borderId="3" applyAlignment="1" pivotButton="0" quotePrefix="0" xfId="0">
      <alignment horizontal="right"/>
    </xf>
    <xf numFmtId="0" fontId="22" fillId="0" borderId="0" pivotButton="0" quotePrefix="0" xfId="0"/>
  </cellXfs>
  <cellStyles count="1">
    <cellStyle name="Normal" xfId="0" builtinId="0" hidden="0"/>
  </cellStyles>
  <dxfs count="2">
    <dxf>
      <fill>
        <patternFill patternType="solid">
          <fgColor rgb="00D7EBDD"/>
        </patternFill>
      </fill>
    </dxf>
    <dxf>
      <fill>
        <patternFill patternType="solid">
          <fgColor rgb="00FDF0D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drawings/_rels/drawing1.xml.rels><Relationships xmlns="http://schemas.openxmlformats.org/package/2006/relationships"><Relationship Type="http://schemas.openxmlformats.org/officeDocument/2006/relationships/image" Target="/xl/media/image1.png" Id="rId1" /></Relationships>
</file>

<file path=xl/drawings/drawing1.xml><?xml version="1.0" encoding="utf-8"?>
<wsDr xmlns:a="http://schemas.openxmlformats.org/drawingml/2006/main" xmlns:r="http://schemas.openxmlformats.org/officeDocument/2006/relationships" xmlns="http://schemas.openxmlformats.org/drawingml/2006/spreadsheetDrawing">
  <oneCellAnchor>
    <from>
      <col>1</col>
      <colOff>0</colOff>
      <row>1</row>
      <rowOff>0</rowOff>
    </from>
    <ext cx="3143250" cy="800100"/>
    <pic>
      <nvPicPr>
        <cNvPr id="1" name="Image 1" descr="Picture"/>
        <cNvPicPr/>
      </nvPicPr>
      <blipFill>
        <a:blip cstate="print" r:embed="rId1"/>
        <a:stretch>
          <a:fillRect/>
        </a:stretch>
      </blipFill>
      <spPr>
        <a:prstGeom prst="rect"/>
      </spPr>
    </pic>
    <clientData/>
  </oneCellAnchor>
</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Relationships xmlns="http://schemas.openxmlformats.org/package/2006/relationships"><Relationship Type="http://schemas.openxmlformats.org/officeDocument/2006/relationships/hyperlink" Target="https://planeatuboda.app" TargetMode="External" Id="rId1" /><Relationship Type="http://schemas.openxmlformats.org/officeDocument/2006/relationships/drawing" Target="/xl/drawings/drawing1.xml" Id="rId2" /></Relationships>
</file>

<file path=xl/worksheets/_rels/sheet2.xml.rels><Relationships xmlns="http://schemas.openxmlformats.org/package/2006/relationships"><Relationship Type="http://schemas.openxmlformats.org/officeDocument/2006/relationships/hyperlink" Target="https://planeatuboda.app" TargetMode="External" Id="rId1" /></Relationships>
</file>

<file path=xl/worksheets/_rels/sheet3.xml.rels><Relationships xmlns="http://schemas.openxmlformats.org/package/2006/relationships"><Relationship Type="http://schemas.openxmlformats.org/officeDocument/2006/relationships/hyperlink" Target="https://planeatuboda.app" TargetMode="External" Id="rId1" /><Relationship Type="http://schemas.openxmlformats.org/officeDocument/2006/relationships/hyperlink" Target="https://planeatuboda.app" TargetMode="External" Id="rId2" /></Relationships>
</file>

<file path=xl/worksheets/sheet1.xml><?xml version="1.0" encoding="utf-8"?>
<worksheet xmlns="http://schemas.openxmlformats.org/spreadsheetml/2006/main">
  <sheetPr>
    <outlinePr summaryBelow="1" summaryRight="1"/>
    <pageSetUpPr fitToPage="1"/>
  </sheetPr>
  <dimension ref="A1:H22"/>
  <sheetViews>
    <sheetView showGridLines="0" workbookViewId="0">
      <selection activeCell="A1" sqref="A1"/>
    </sheetView>
  </sheetViews>
  <sheetFormatPr baseColWidth="8" defaultRowHeight="15"/>
  <cols>
    <col width="16" customWidth="1" min="1" max="1"/>
    <col width="16" customWidth="1" min="2" max="2"/>
    <col width="16" customWidth="1" min="3" max="3"/>
    <col width="16" customWidth="1" min="4" max="4"/>
    <col width="16" customWidth="1" min="5" max="5"/>
    <col width="16" customWidth="1" min="6" max="6"/>
    <col width="16" customWidth="1" min="7" max="7"/>
    <col width="16" customWidth="1" min="8" max="8"/>
  </cols>
  <sheetData>
    <row r="1">
      <c r="A1" s="1" t="n"/>
      <c r="B1" s="1" t="n"/>
      <c r="C1" s="1" t="n"/>
      <c r="D1" s="1" t="n"/>
      <c r="E1" s="1" t="n"/>
      <c r="F1" s="1" t="n"/>
      <c r="G1" s="1" t="n"/>
      <c r="H1" s="1" t="n"/>
    </row>
    <row r="2">
      <c r="A2" s="1" t="n"/>
      <c r="B2" s="1" t="n"/>
      <c r="C2" s="1" t="n"/>
      <c r="D2" s="1" t="n"/>
      <c r="E2" s="1" t="n"/>
      <c r="F2" s="1" t="n"/>
      <c r="G2" s="1" t="n"/>
      <c r="H2" s="1" t="n"/>
    </row>
    <row r="3">
      <c r="A3" s="1" t="n"/>
      <c r="B3" s="1" t="n"/>
      <c r="C3" s="1" t="n"/>
      <c r="D3" s="1" t="n"/>
      <c r="E3" s="1" t="n"/>
      <c r="F3" s="1" t="n"/>
      <c r="G3" s="1" t="n"/>
      <c r="H3" s="1" t="n"/>
    </row>
    <row r="4">
      <c r="A4" s="1" t="n"/>
      <c r="B4" s="1" t="n"/>
      <c r="C4" s="1" t="n"/>
      <c r="D4" s="1" t="n"/>
      <c r="E4" s="1" t="n"/>
      <c r="F4" s="1" t="n"/>
      <c r="G4" s="1" t="n"/>
      <c r="H4" s="1" t="n"/>
    </row>
    <row r="5">
      <c r="A5" s="1" t="n"/>
      <c r="B5" s="1" t="n"/>
      <c r="C5" s="1" t="n"/>
      <c r="D5" s="1" t="n"/>
      <c r="E5" s="1" t="n"/>
      <c r="F5" s="1" t="n"/>
      <c r="G5" s="1" t="n"/>
      <c r="H5" s="1" t="n"/>
    </row>
    <row r="6">
      <c r="A6" s="1" t="n"/>
      <c r="B6" s="1" t="n"/>
      <c r="C6" s="1" t="n"/>
      <c r="D6" s="1" t="n"/>
      <c r="E6" s="1" t="n"/>
      <c r="F6" s="1" t="n"/>
      <c r="G6" s="1" t="n"/>
      <c r="H6" s="1" t="n"/>
    </row>
    <row r="7">
      <c r="A7" s="1" t="n"/>
      <c r="B7" s="1" t="n"/>
      <c r="C7" s="1" t="n"/>
      <c r="D7" s="1" t="n"/>
      <c r="E7" s="1" t="n"/>
      <c r="F7" s="1" t="n"/>
      <c r="G7" s="1" t="n"/>
      <c r="H7" s="1" t="n"/>
    </row>
    <row r="9" ht="38" customHeight="1">
      <c r="B9" s="2" t="inlineStr">
        <is>
          <t>Checklist de boda</t>
        </is>
      </c>
    </row>
    <row r="10" ht="44" customHeight="1">
      <c r="B10" s="3" t="inlineStr">
        <is>
          <t>40 tareas repartidas por etapa, de 12 meses antes al día de la boda. Adaptado a boda mexicana: padrinos, civil y misa por separado, y pesos.</t>
        </is>
      </c>
    </row>
    <row r="12" ht="22" customHeight="1">
      <c r="B12" s="4" t="inlineStr">
        <is>
          <t>· Marca el estatus de cada tarea: Pendiente, En curso o Listo.</t>
        </is>
      </c>
    </row>
    <row r="13" ht="22" customHeight="1">
      <c r="B13" s="4" t="inlineStr">
        <is>
          <t>· Apunta quién es el responsable y la fecha límite.</t>
        </is>
      </c>
    </row>
    <row r="14" ht="22" customHeight="1">
      <c r="B14" s="4" t="inlineStr">
        <is>
          <t>· La hoja «Resumen» te dice cuánto llevas, sin contar a mano.</t>
        </is>
      </c>
    </row>
    <row r="17">
      <c r="B17" s="5" t="inlineStr">
        <is>
          <t>Llénalo aquí o en la app, como prefieras:</t>
        </is>
      </c>
    </row>
    <row r="18" ht="46" customHeight="1">
      <c r="B18" s="6" t="inlineStr">
        <is>
          <t>Si lo llenas en Excel, súbelo tal cual en planeatuboda.app → Checklist → Importar: tus tareas y su avance pasan a tu cuenta.</t>
        </is>
      </c>
    </row>
    <row r="19" ht="28" customHeight="1">
      <c r="B19" s="7" t="inlineStr">
        <is>
          <t>https://planeatuboda.app</t>
        </is>
      </c>
    </row>
    <row r="20">
      <c r="B20" s="8" t="n"/>
      <c r="C20" s="8" t="n"/>
      <c r="D20" s="8" t="n"/>
      <c r="E20" s="8" t="n"/>
      <c r="F20" s="8" t="n"/>
      <c r="G20" s="8" t="n"/>
    </row>
    <row r="22">
      <c r="B22" s="9" t="inlineStr">
        <is>
          <t>Pesos mexicanos · padrinos · civil, misa y recepción por separado</t>
        </is>
      </c>
    </row>
  </sheetData>
  <mergeCells count="9">
    <mergeCell ref="B19:G19"/>
    <mergeCell ref="B10:G10"/>
    <mergeCell ref="B22:G22"/>
    <mergeCell ref="B14:G14"/>
    <mergeCell ref="B17:G17"/>
    <mergeCell ref="B9:G9"/>
    <mergeCell ref="B12:G12"/>
    <mergeCell ref="B13:G13"/>
    <mergeCell ref="B18:G18"/>
  </mergeCells>
  <hyperlinks>
    <hyperlink xmlns:r="http://schemas.openxmlformats.org/officeDocument/2006/relationships" ref="B19" r:id="rId1"/>
  </hyperlinks>
  <pageMargins left="0.3" right="0.3" top="0.4" bottom="0.4" header="0.5" footer="0.5"/>
  <pageSetup orientation="portrait" fitToHeight="0" fitToWidth="1"/>
  <drawing xmlns:r="http://schemas.openxmlformats.org/officeDocument/2006/relationships" r:id="rId2"/>
</worksheet>
</file>

<file path=xl/worksheets/sheet2.xml><?xml version="1.0" encoding="utf-8"?>
<worksheet xmlns="http://schemas.openxmlformats.org/spreadsheetml/2006/main">
  <sheetPr>
    <tabColor rgb="00E8C7BE"/>
    <outlinePr summaryBelow="1" summaryRight="1"/>
    <pageSetUpPr fitToPage="1"/>
  </sheetPr>
  <dimension ref="A1:H44"/>
  <sheetViews>
    <sheetView showGridLines="0" workbookViewId="0">
      <pane ySplit="4" topLeftCell="A5" activePane="bottomLeft" state="frozen"/>
      <selection pane="bottomLeft" activeCell="A1" sqref="A1"/>
    </sheetView>
  </sheetViews>
  <sheetFormatPr baseColWidth="8" defaultRowHeight="15"/>
  <cols>
    <col width="5" customWidth="1" min="1" max="1"/>
    <col width="14" customWidth="1" min="2" max="2"/>
    <col width="60" customWidth="1" min="3" max="3"/>
    <col width="15" customWidth="1" min="4" max="4"/>
    <col width="13" customWidth="1" min="5" max="5"/>
    <col width="18" customWidth="1" min="6" max="6"/>
    <col width="13" customWidth="1" min="7" max="7"/>
    <col width="30" customWidth="1" min="8" max="8"/>
  </cols>
  <sheetData>
    <row r="1" ht="24" customHeight="1">
      <c r="A1" s="10" t="inlineStr">
        <is>
          <t>planeatuboda</t>
        </is>
      </c>
      <c r="B1" s="1" t="n"/>
      <c r="C1" s="1" t="n"/>
      <c r="D1" s="1" t="n"/>
      <c r="E1" s="1" t="n"/>
      <c r="F1" s="1" t="n"/>
      <c r="G1" s="11" t="inlineStr">
        <is>
          <t>planeatuboda.app</t>
        </is>
      </c>
    </row>
    <row r="2" ht="26" customHeight="1">
      <c r="A2" s="12" t="inlineStr">
        <is>
          <t>Checklist de tu boda · 40 tareas por etapa</t>
        </is>
      </c>
    </row>
    <row r="3" ht="30" customHeight="1">
      <c r="A3" s="13" t="inlineStr">
        <is>
          <t>Empieza por la etapa en la que estás y ve marcando el estatus. Responsable, fecha y notas los escribes tú.</t>
        </is>
      </c>
    </row>
    <row r="4" ht="36" customHeight="1">
      <c r="A4" s="14" t="inlineStr">
        <is>
          <t>#</t>
        </is>
      </c>
      <c r="B4" s="14" t="inlineStr">
        <is>
          <t>Cuándo</t>
        </is>
      </c>
      <c r="C4" s="14" t="inlineStr">
        <is>
          <t>Tarea</t>
        </is>
      </c>
      <c r="D4" s="14" t="inlineStr">
        <is>
          <t>Categoría</t>
        </is>
      </c>
      <c r="E4" s="14" t="inlineStr">
        <is>
          <t>Estatus</t>
        </is>
      </c>
      <c r="F4" s="14" t="inlineStr">
        <is>
          <t>Responsable</t>
        </is>
      </c>
      <c r="G4" s="14" t="inlineStr">
        <is>
          <t>Fecha</t>
        </is>
      </c>
      <c r="H4" s="14" t="inlineStr">
        <is>
          <t>Notas</t>
        </is>
      </c>
    </row>
    <row r="5">
      <c r="A5" s="15" t="n">
        <v>1</v>
      </c>
      <c r="B5" s="16" t="inlineStr">
        <is>
          <t>12–10 meses</t>
        </is>
      </c>
      <c r="C5" s="16" t="inlineStr">
        <is>
          <t>Definir fecha (o 2 opciones) y número estimado de invitados</t>
        </is>
      </c>
      <c r="D5" s="16" t="inlineStr">
        <is>
          <t>Base</t>
        </is>
      </c>
      <c r="E5" s="15" t="inlineStr">
        <is>
          <t>Pendiente</t>
        </is>
      </c>
      <c r="F5" s="16" t="inlineStr"/>
      <c r="G5" s="15" t="inlineStr"/>
      <c r="H5" s="16" t="inlineStr"/>
    </row>
    <row r="6">
      <c r="A6" s="17" t="n">
        <v>2</v>
      </c>
      <c r="B6" s="18" t="inlineStr">
        <is>
          <t>12–10 meses</t>
        </is>
      </c>
      <c r="C6" s="18" t="inlineStr">
        <is>
          <t>Presupuesto total y quién aporta qué (incluye padrinos)</t>
        </is>
      </c>
      <c r="D6" s="18" t="inlineStr">
        <is>
          <t>Dinero</t>
        </is>
      </c>
      <c r="E6" s="17" t="inlineStr">
        <is>
          <t>Pendiente</t>
        </is>
      </c>
      <c r="F6" s="18" t="inlineStr"/>
      <c r="G6" s="17" t="inlineStr"/>
      <c r="H6" s="18" t="inlineStr"/>
    </row>
    <row r="7">
      <c r="A7" s="15" t="n">
        <v>3</v>
      </c>
      <c r="B7" s="16" t="inlineStr">
        <is>
          <t>12–10 meses</t>
        </is>
      </c>
      <c r="C7" s="16" t="inlineStr">
        <is>
          <t>Elegir 3 lugares y visitarlos: capacidad, fecha libre, qué incluye</t>
        </is>
      </c>
      <c r="D7" s="16" t="inlineStr">
        <is>
          <t>Lugar</t>
        </is>
      </c>
      <c r="E7" s="15" t="inlineStr">
        <is>
          <t>Pendiente</t>
        </is>
      </c>
      <c r="F7" s="16" t="inlineStr"/>
      <c r="G7" s="15" t="inlineStr"/>
      <c r="H7" s="16" t="inlineStr"/>
    </row>
    <row r="8">
      <c r="A8" s="17" t="n">
        <v>4</v>
      </c>
      <c r="B8" s="18" t="inlineStr">
        <is>
          <t>12–10 meses</t>
        </is>
      </c>
      <c r="C8" s="18" t="inlineStr">
        <is>
          <t>Reservar iglesia o juez y apartar la fecha</t>
        </is>
      </c>
      <c r="D8" s="18" t="inlineStr">
        <is>
          <t>Ceremonia</t>
        </is>
      </c>
      <c r="E8" s="17" t="inlineStr">
        <is>
          <t>Pendiente</t>
        </is>
      </c>
      <c r="F8" s="18" t="inlineStr"/>
      <c r="G8" s="17" t="inlineStr"/>
      <c r="H8" s="18" t="inlineStr"/>
    </row>
    <row r="9">
      <c r="A9" s="15" t="n">
        <v>5</v>
      </c>
      <c r="B9" s="16" t="inlineStr">
        <is>
          <t>12–10 meses</t>
        </is>
      </c>
      <c r="C9" s="16" t="inlineStr">
        <is>
          <t>Contratar fotógrafo y videógrafo</t>
        </is>
      </c>
      <c r="D9" s="16" t="inlineStr">
        <is>
          <t>Proveedores</t>
        </is>
      </c>
      <c r="E9" s="15" t="inlineStr">
        <is>
          <t>Pendiente</t>
        </is>
      </c>
      <c r="F9" s="16" t="inlineStr"/>
      <c r="G9" s="15" t="inlineStr"/>
      <c r="H9" s="16" t="inlineStr"/>
    </row>
    <row r="10">
      <c r="A10" s="17" t="n">
        <v>6</v>
      </c>
      <c r="B10" s="18" t="inlineStr">
        <is>
          <t>12–10 meses</t>
        </is>
      </c>
      <c r="C10" s="18" t="inlineStr">
        <is>
          <t>Elegir damas de honor y padrinos; decirles qué se espera de ellos</t>
        </is>
      </c>
      <c r="D10" s="18" t="inlineStr">
        <is>
          <t>Cortejo</t>
        </is>
      </c>
      <c r="E10" s="17" t="inlineStr">
        <is>
          <t>Pendiente</t>
        </is>
      </c>
      <c r="F10" s="18" t="inlineStr"/>
      <c r="G10" s="17" t="inlineStr"/>
      <c r="H10" s="18" t="inlineStr"/>
    </row>
    <row r="11">
      <c r="A11" s="19" t="n">
        <v>7</v>
      </c>
      <c r="B11" s="20" t="inlineStr">
        <is>
          <t>9–6 meses</t>
        </is>
      </c>
      <c r="C11" s="21" t="inlineStr">
        <is>
          <t>Contratar banquete o catering y definir menú por persona</t>
        </is>
      </c>
      <c r="D11" s="21" t="inlineStr">
        <is>
          <t>Comida</t>
        </is>
      </c>
      <c r="E11" s="19" t="inlineStr">
        <is>
          <t>Pendiente</t>
        </is>
      </c>
      <c r="F11" s="21" t="inlineStr"/>
      <c r="G11" s="19" t="inlineStr"/>
      <c r="H11" s="21" t="inlineStr"/>
    </row>
    <row r="12">
      <c r="A12" s="17" t="n">
        <v>8</v>
      </c>
      <c r="B12" s="18" t="inlineStr">
        <is>
          <t>9–6 meses</t>
        </is>
      </c>
      <c r="C12" s="18" t="inlineStr">
        <is>
          <t>Música: DJ o banda, y hora de cierre del salón</t>
        </is>
      </c>
      <c r="D12" s="18" t="inlineStr">
        <is>
          <t>Música</t>
        </is>
      </c>
      <c r="E12" s="17" t="inlineStr">
        <is>
          <t>Pendiente</t>
        </is>
      </c>
      <c r="F12" s="18" t="inlineStr"/>
      <c r="G12" s="17" t="inlineStr"/>
      <c r="H12" s="18" t="inlineStr"/>
    </row>
    <row r="13">
      <c r="A13" s="15" t="n">
        <v>9</v>
      </c>
      <c r="B13" s="16" t="inlineStr">
        <is>
          <t>9–6 meses</t>
        </is>
      </c>
      <c r="C13" s="16" t="inlineStr">
        <is>
          <t>Vestido de novia: prueba, ajustes y fecha de entrega</t>
        </is>
      </c>
      <c r="D13" s="16" t="inlineStr">
        <is>
          <t>Vestimenta</t>
        </is>
      </c>
      <c r="E13" s="15" t="inlineStr">
        <is>
          <t>Pendiente</t>
        </is>
      </c>
      <c r="F13" s="16" t="inlineStr"/>
      <c r="G13" s="15" t="inlineStr"/>
      <c r="H13" s="16" t="inlineStr"/>
    </row>
    <row r="14">
      <c r="A14" s="17" t="n">
        <v>10</v>
      </c>
      <c r="B14" s="18" t="inlineStr">
        <is>
          <t>9–6 meses</t>
        </is>
      </c>
      <c r="C14" s="18" t="inlineStr">
        <is>
          <t>Traje del novio y vestimenta del cortejo</t>
        </is>
      </c>
      <c r="D14" s="18" t="inlineStr">
        <is>
          <t>Vestimenta</t>
        </is>
      </c>
      <c r="E14" s="17" t="inlineStr">
        <is>
          <t>Pendiente</t>
        </is>
      </c>
      <c r="F14" s="18" t="inlineStr"/>
      <c r="G14" s="17" t="inlineStr"/>
      <c r="H14" s="18" t="inlineStr"/>
    </row>
    <row r="15">
      <c r="A15" s="15" t="n">
        <v>11</v>
      </c>
      <c r="B15" s="16" t="inlineStr">
        <is>
          <t>9–6 meses</t>
        </is>
      </c>
      <c r="C15" s="16" t="inlineStr">
        <is>
          <t>Invitación digital: elegir diseño y cargar datos del evento</t>
        </is>
      </c>
      <c r="D15" s="16" t="inlineStr">
        <is>
          <t>Invitación</t>
        </is>
      </c>
      <c r="E15" s="15" t="inlineStr">
        <is>
          <t>Pendiente</t>
        </is>
      </c>
      <c r="F15" s="16" t="inlineStr"/>
      <c r="G15" s="15" t="inlineStr"/>
      <c r="H15" s="16" t="inlineStr"/>
    </row>
    <row r="16">
      <c r="A16" s="17" t="n">
        <v>12</v>
      </c>
      <c r="B16" s="18" t="inlineStr">
        <is>
          <t>9–6 meses</t>
        </is>
      </c>
      <c r="C16" s="18" t="inlineStr">
        <is>
          <t>Armar la lista de invitados con acompañantes y lados</t>
        </is>
      </c>
      <c r="D16" s="18" t="inlineStr">
        <is>
          <t>Invitados</t>
        </is>
      </c>
      <c r="E16" s="17" t="inlineStr">
        <is>
          <t>Pendiente</t>
        </is>
      </c>
      <c r="F16" s="18" t="inlineStr"/>
      <c r="G16" s="17" t="inlineStr"/>
      <c r="H16" s="18" t="inlineStr"/>
    </row>
    <row r="17">
      <c r="A17" s="15" t="n">
        <v>13</v>
      </c>
      <c r="B17" s="16" t="inlineStr">
        <is>
          <t>9–6 meses</t>
        </is>
      </c>
      <c r="C17" s="16" t="inlineStr">
        <is>
          <t>Reservar hospedaje para invitados de fuera</t>
        </is>
      </c>
      <c r="D17" s="16" t="inlineStr">
        <is>
          <t>Logística</t>
        </is>
      </c>
      <c r="E17" s="15" t="inlineStr">
        <is>
          <t>Pendiente</t>
        </is>
      </c>
      <c r="F17" s="16" t="inlineStr"/>
      <c r="G17" s="15" t="inlineStr"/>
      <c r="H17" s="16" t="inlineStr"/>
    </row>
    <row r="18">
      <c r="A18" s="17" t="n">
        <v>14</v>
      </c>
      <c r="B18" s="18" t="inlineStr">
        <is>
          <t>9–6 meses</t>
        </is>
      </c>
      <c r="C18" s="18" t="inlineStr">
        <is>
          <t>Pastel, mesa de dulces y menú de niños</t>
        </is>
      </c>
      <c r="D18" s="18" t="inlineStr">
        <is>
          <t>Comida</t>
        </is>
      </c>
      <c r="E18" s="17" t="inlineStr">
        <is>
          <t>Pendiente</t>
        </is>
      </c>
      <c r="F18" s="18" t="inlineStr"/>
      <c r="G18" s="17" t="inlineStr"/>
      <c r="H18" s="18" t="inlineStr"/>
    </row>
    <row r="19">
      <c r="A19" s="15" t="n">
        <v>15</v>
      </c>
      <c r="B19" s="16" t="inlineStr">
        <is>
          <t>9–6 meses</t>
        </is>
      </c>
      <c r="C19" s="16" t="inlineStr">
        <is>
          <t>Registrar la boda civil si aún no está hecha</t>
        </is>
      </c>
      <c r="D19" s="16" t="inlineStr">
        <is>
          <t>Legal</t>
        </is>
      </c>
      <c r="E19" s="15" t="inlineStr">
        <is>
          <t>Pendiente</t>
        </is>
      </c>
      <c r="F19" s="16" t="inlineStr"/>
      <c r="G19" s="15" t="inlineStr"/>
      <c r="H19" s="16" t="inlineStr"/>
    </row>
    <row r="20">
      <c r="A20" s="22" t="n">
        <v>16</v>
      </c>
      <c r="B20" s="23" t="inlineStr">
        <is>
          <t>5–3 meses</t>
        </is>
      </c>
      <c r="C20" s="24" t="inlineStr">
        <is>
          <t>Enviar la invitación digital y activar las confirmaciones</t>
        </is>
      </c>
      <c r="D20" s="24" t="inlineStr">
        <is>
          <t>Invitación</t>
        </is>
      </c>
      <c r="E20" s="22" t="inlineStr">
        <is>
          <t>Pendiente</t>
        </is>
      </c>
      <c r="F20" s="24" t="inlineStr"/>
      <c r="G20" s="22" t="inlineStr"/>
      <c r="H20" s="24" t="inlineStr"/>
    </row>
    <row r="21">
      <c r="A21" s="15" t="n">
        <v>17</v>
      </c>
      <c r="B21" s="16" t="inlineStr">
        <is>
          <t>5–3 meses</t>
        </is>
      </c>
      <c r="C21" s="16" t="inlineStr">
        <is>
          <t>Flores, arreglo del altar y ramo de la novia</t>
        </is>
      </c>
      <c r="D21" s="16" t="inlineStr">
        <is>
          <t>Decoración</t>
        </is>
      </c>
      <c r="E21" s="15" t="inlineStr">
        <is>
          <t>Pendiente</t>
        </is>
      </c>
      <c r="F21" s="16" t="inlineStr"/>
      <c r="G21" s="15" t="inlineStr"/>
      <c r="H21" s="16" t="inlineStr"/>
    </row>
    <row r="22">
      <c r="A22" s="17" t="n">
        <v>18</v>
      </c>
      <c r="B22" s="18" t="inlineStr">
        <is>
          <t>5–3 meses</t>
        </is>
      </c>
      <c r="C22" s="18" t="inlineStr">
        <is>
          <t>Contratar transporte para la pareja y los invitados</t>
        </is>
      </c>
      <c r="D22" s="18" t="inlineStr">
        <is>
          <t>Logística</t>
        </is>
      </c>
      <c r="E22" s="17" t="inlineStr">
        <is>
          <t>Pendiente</t>
        </is>
      </c>
      <c r="F22" s="18" t="inlineStr"/>
      <c r="G22" s="17" t="inlineStr"/>
      <c r="H22" s="18" t="inlineStr"/>
    </row>
    <row r="23">
      <c r="A23" s="15" t="n">
        <v>19</v>
      </c>
      <c r="B23" s="16" t="inlineStr">
        <is>
          <t>5–3 meses</t>
        </is>
      </c>
      <c r="C23" s="16" t="inlineStr">
        <is>
          <t>Definir plano de mesas y asignar invitados</t>
        </is>
      </c>
      <c r="D23" s="16" t="inlineStr">
        <is>
          <t>Invitados</t>
        </is>
      </c>
      <c r="E23" s="15" t="inlineStr">
        <is>
          <t>Pendiente</t>
        </is>
      </c>
      <c r="F23" s="16" t="inlineStr"/>
      <c r="G23" s="15" t="inlineStr"/>
      <c r="H23" s="16" t="inlineStr"/>
    </row>
    <row r="24">
      <c r="A24" s="17" t="n">
        <v>20</v>
      </c>
      <c r="B24" s="18" t="inlineStr">
        <is>
          <t>5–3 meses</t>
        </is>
      </c>
      <c r="C24" s="18" t="inlineStr">
        <is>
          <t>Prueba de peinado y maquillaje</t>
        </is>
      </c>
      <c r="D24" s="18" t="inlineStr">
        <is>
          <t>Belleza</t>
        </is>
      </c>
      <c r="E24" s="17" t="inlineStr">
        <is>
          <t>Pendiente</t>
        </is>
      </c>
      <c r="F24" s="18" t="inlineStr"/>
      <c r="G24" s="17" t="inlineStr"/>
      <c r="H24" s="18" t="inlineStr"/>
    </row>
    <row r="25">
      <c r="A25" s="15" t="n">
        <v>21</v>
      </c>
      <c r="B25" s="16" t="inlineStr">
        <is>
          <t>5–3 meses</t>
        </is>
      </c>
      <c r="C25" s="16" t="inlineStr">
        <is>
          <t>Arras, lazos, cojín de anillos y libreta de firmas</t>
        </is>
      </c>
      <c r="D25" s="16" t="inlineStr">
        <is>
          <t>Ceremonia</t>
        </is>
      </c>
      <c r="E25" s="15" t="inlineStr">
        <is>
          <t>Pendiente</t>
        </is>
      </c>
      <c r="F25" s="16" t="inlineStr"/>
      <c r="G25" s="15" t="inlineStr"/>
      <c r="H25" s="16" t="inlineStr"/>
    </row>
    <row r="26">
      <c r="A26" s="17" t="n">
        <v>22</v>
      </c>
      <c r="B26" s="18" t="inlineStr">
        <is>
          <t>5–3 meses</t>
        </is>
      </c>
      <c r="C26" s="18" t="inlineStr">
        <is>
          <t>Elegir recuerdos y bolsitas para invitados</t>
        </is>
      </c>
      <c r="D26" s="18" t="inlineStr">
        <is>
          <t>Detalles</t>
        </is>
      </c>
      <c r="E26" s="17" t="inlineStr">
        <is>
          <t>Pendiente</t>
        </is>
      </c>
      <c r="F26" s="18" t="inlineStr"/>
      <c r="G26" s="17" t="inlineStr"/>
      <c r="H26" s="18" t="inlineStr"/>
    </row>
    <row r="27">
      <c r="A27" s="15" t="n">
        <v>23</v>
      </c>
      <c r="B27" s="16" t="inlineStr">
        <is>
          <t>5–3 meses</t>
        </is>
      </c>
      <c r="C27" s="16" t="inlineStr">
        <is>
          <t>Revisar el contrato de cada proveedor: qué incluye y qué no</t>
        </is>
      </c>
      <c r="D27" s="16" t="inlineStr">
        <is>
          <t>Proveedores</t>
        </is>
      </c>
      <c r="E27" s="15" t="inlineStr">
        <is>
          <t>Pendiente</t>
        </is>
      </c>
      <c r="F27" s="16" t="inlineStr"/>
      <c r="G27" s="15" t="inlineStr"/>
      <c r="H27" s="16" t="inlineStr"/>
    </row>
    <row r="28">
      <c r="A28" s="22" t="n">
        <v>24</v>
      </c>
      <c r="B28" s="23" t="inlineStr">
        <is>
          <t>2–1 mes</t>
        </is>
      </c>
      <c r="C28" s="24" t="inlineStr">
        <is>
          <t>Cerrar la lista de invitados y dar el número final al banquete</t>
        </is>
      </c>
      <c r="D28" s="24" t="inlineStr">
        <is>
          <t>Invitados</t>
        </is>
      </c>
      <c r="E28" s="22" t="inlineStr">
        <is>
          <t>Pendiente</t>
        </is>
      </c>
      <c r="F28" s="24" t="inlineStr"/>
      <c r="G28" s="22" t="inlineStr"/>
      <c r="H28" s="24" t="inlineStr"/>
    </row>
    <row r="29">
      <c r="A29" s="15" t="n">
        <v>25</v>
      </c>
      <c r="B29" s="16" t="inlineStr">
        <is>
          <t>2–1 mes</t>
        </is>
      </c>
      <c r="C29" s="16" t="inlineStr">
        <is>
          <t>Confirmar horarios de misa, recepción y fotos</t>
        </is>
      </c>
      <c r="D29" s="16" t="inlineStr">
        <is>
          <t>Logística</t>
        </is>
      </c>
      <c r="E29" s="15" t="inlineStr">
        <is>
          <t>Pendiente</t>
        </is>
      </c>
      <c r="F29" s="16" t="inlineStr"/>
      <c r="G29" s="15" t="inlineStr"/>
      <c r="H29" s="16" t="inlineStr"/>
    </row>
    <row r="30">
      <c r="A30" s="17" t="n">
        <v>26</v>
      </c>
      <c r="B30" s="18" t="inlineStr">
        <is>
          <t>2–1 mes</t>
        </is>
      </c>
      <c r="C30" s="18" t="inlineStr">
        <is>
          <t>Cronograma del día minuto a minuto</t>
        </is>
      </c>
      <c r="D30" s="18" t="inlineStr">
        <is>
          <t>Logística</t>
        </is>
      </c>
      <c r="E30" s="17" t="inlineStr">
        <is>
          <t>Pendiente</t>
        </is>
      </c>
      <c r="F30" s="18" t="inlineStr"/>
      <c r="G30" s="17" t="inlineStr"/>
      <c r="H30" s="18" t="inlineStr"/>
    </row>
    <row r="31">
      <c r="A31" s="15" t="n">
        <v>27</v>
      </c>
      <c r="B31" s="16" t="inlineStr">
        <is>
          <t>2–1 mes</t>
        </is>
      </c>
      <c r="C31" s="16" t="inlineStr">
        <is>
          <t>Pagos finales a proveedores y propinas apartadas</t>
        </is>
      </c>
      <c r="D31" s="16" t="inlineStr">
        <is>
          <t>Dinero</t>
        </is>
      </c>
      <c r="E31" s="15" t="inlineStr">
        <is>
          <t>Pendiente</t>
        </is>
      </c>
      <c r="F31" s="16" t="inlineStr"/>
      <c r="G31" s="15" t="inlineStr"/>
      <c r="H31" s="16" t="inlineStr"/>
    </row>
    <row r="32">
      <c r="A32" s="17" t="n">
        <v>28</v>
      </c>
      <c r="B32" s="18" t="inlineStr">
        <is>
          <t>2–1 mes</t>
        </is>
      </c>
      <c r="C32" s="18" t="inlineStr">
        <is>
          <t>Ensayo con el cortejo y quién lleva cada cosa</t>
        </is>
      </c>
      <c r="D32" s="18" t="inlineStr">
        <is>
          <t>Ceremonia</t>
        </is>
      </c>
      <c r="E32" s="17" t="inlineStr">
        <is>
          <t>Pendiente</t>
        </is>
      </c>
      <c r="F32" s="18" t="inlineStr"/>
      <c r="G32" s="17" t="inlineStr"/>
      <c r="H32" s="18" t="inlineStr"/>
    </row>
    <row r="33">
      <c r="A33" s="15" t="n">
        <v>29</v>
      </c>
      <c r="B33" s="16" t="inlineStr">
        <is>
          <t>2–1 mes</t>
        </is>
      </c>
      <c r="C33" s="16" t="inlineStr">
        <is>
          <t>Menú de proveedores y accesos para el equipo</t>
        </is>
      </c>
      <c r="D33" s="16" t="inlineStr">
        <is>
          <t>Logística</t>
        </is>
      </c>
      <c r="E33" s="15" t="inlineStr">
        <is>
          <t>Pendiente</t>
        </is>
      </c>
      <c r="F33" s="16" t="inlineStr"/>
      <c r="G33" s="15" t="inlineStr"/>
      <c r="H33" s="16" t="inlineStr"/>
    </row>
    <row r="34">
      <c r="A34" s="17" t="n">
        <v>30</v>
      </c>
      <c r="B34" s="18" t="inlineStr">
        <is>
          <t>2–1 mes</t>
        </is>
      </c>
      <c r="C34" s="18" t="inlineStr">
        <is>
          <t>Plan B de lluvia si hay jardín</t>
        </is>
      </c>
      <c r="D34" s="18" t="inlineStr">
        <is>
          <t>Lugar</t>
        </is>
      </c>
      <c r="E34" s="17" t="inlineStr">
        <is>
          <t>Pendiente</t>
        </is>
      </c>
      <c r="F34" s="18" t="inlineStr"/>
      <c r="G34" s="17" t="inlineStr"/>
      <c r="H34" s="18" t="inlineStr"/>
    </row>
    <row r="35">
      <c r="A35" s="19" t="n">
        <v>31</v>
      </c>
      <c r="B35" s="20" t="inlineStr">
        <is>
          <t>Última semana</t>
        </is>
      </c>
      <c r="C35" s="21" t="inlineStr">
        <is>
          <t>Maleta de la luna de miel y documentos</t>
        </is>
      </c>
      <c r="D35" s="21" t="inlineStr">
        <is>
          <t>Viaje</t>
        </is>
      </c>
      <c r="E35" s="19" t="inlineStr">
        <is>
          <t>Pendiente</t>
        </is>
      </c>
      <c r="F35" s="21" t="inlineStr"/>
      <c r="G35" s="19" t="inlineStr"/>
      <c r="H35" s="21" t="inlineStr"/>
    </row>
    <row r="36">
      <c r="A36" s="17" t="n">
        <v>32</v>
      </c>
      <c r="B36" s="18" t="inlineStr">
        <is>
          <t>Última semana</t>
        </is>
      </c>
      <c r="C36" s="18" t="inlineStr">
        <is>
          <t>Kit de emergencia: hilo, alfileres, curitas, imperdibles</t>
        </is>
      </c>
      <c r="D36" s="18" t="inlineStr">
        <is>
          <t>Detalles</t>
        </is>
      </c>
      <c r="E36" s="17" t="inlineStr">
        <is>
          <t>Pendiente</t>
        </is>
      </c>
      <c r="F36" s="18" t="inlineStr"/>
      <c r="G36" s="17" t="inlineStr"/>
      <c r="H36" s="18" t="inlineStr"/>
    </row>
    <row r="37">
      <c r="A37" s="15" t="n">
        <v>33</v>
      </c>
      <c r="B37" s="16" t="inlineStr">
        <is>
          <t>Última semana</t>
        </is>
      </c>
      <c r="C37" s="16" t="inlineStr">
        <is>
          <t>Confirmar invitados pendientes uno por uno</t>
        </is>
      </c>
      <c r="D37" s="16" t="inlineStr">
        <is>
          <t>Invitados</t>
        </is>
      </c>
      <c r="E37" s="15" t="inlineStr">
        <is>
          <t>Pendiente</t>
        </is>
      </c>
      <c r="F37" s="16" t="inlineStr"/>
      <c r="G37" s="15" t="inlineStr"/>
      <c r="H37" s="16" t="inlineStr"/>
    </row>
    <row r="38">
      <c r="A38" s="17" t="n">
        <v>34</v>
      </c>
      <c r="B38" s="18" t="inlineStr">
        <is>
          <t>Última semana</t>
        </is>
      </c>
      <c r="C38" s="18" t="inlineStr">
        <is>
          <t>Cargar la lista final de mesas al lugar</t>
        </is>
      </c>
      <c r="D38" s="18" t="inlineStr">
        <is>
          <t>Invitados</t>
        </is>
      </c>
      <c r="E38" s="17" t="inlineStr">
        <is>
          <t>Pendiente</t>
        </is>
      </c>
      <c r="F38" s="18" t="inlineStr"/>
      <c r="G38" s="17" t="inlineStr"/>
      <c r="H38" s="18" t="inlineStr"/>
    </row>
    <row r="39">
      <c r="A39" s="15" t="n">
        <v>35</v>
      </c>
      <c r="B39" s="16" t="inlineStr">
        <is>
          <t>Última semana</t>
        </is>
      </c>
      <c r="C39" s="16" t="inlineStr">
        <is>
          <t>Pagar lo que falte y guardar comprobantes</t>
        </is>
      </c>
      <c r="D39" s="16" t="inlineStr">
        <is>
          <t>Dinero</t>
        </is>
      </c>
      <c r="E39" s="15" t="inlineStr">
        <is>
          <t>Pendiente</t>
        </is>
      </c>
      <c r="F39" s="16" t="inlineStr"/>
      <c r="G39" s="15" t="inlineStr"/>
      <c r="H39" s="16" t="inlineStr"/>
    </row>
    <row r="40">
      <c r="A40" s="17" t="n">
        <v>36</v>
      </c>
      <c r="B40" s="18" t="inlineStr">
        <is>
          <t>Última semana</t>
        </is>
      </c>
      <c r="C40" s="18" t="inlineStr">
        <is>
          <t>Cargar el celular, cargadores y la música de respaldo</t>
        </is>
      </c>
      <c r="D40" s="18" t="inlineStr">
        <is>
          <t>Logística</t>
        </is>
      </c>
      <c r="E40" s="17" t="inlineStr">
        <is>
          <t>Pendiente</t>
        </is>
      </c>
      <c r="F40" s="18" t="inlineStr"/>
      <c r="G40" s="17" t="inlineStr"/>
      <c r="H40" s="18" t="inlineStr"/>
    </row>
    <row r="41">
      <c r="A41" s="19" t="n">
        <v>37</v>
      </c>
      <c r="B41" s="20" t="inlineStr">
        <is>
          <t>Día de la boda</t>
        </is>
      </c>
      <c r="C41" s="21" t="inlineStr">
        <is>
          <t>Desayunar y salir con tiempo</t>
        </is>
      </c>
      <c r="D41" s="21" t="inlineStr">
        <is>
          <t>Día</t>
        </is>
      </c>
      <c r="E41" s="19" t="inlineStr">
        <is>
          <t>Pendiente</t>
        </is>
      </c>
      <c r="F41" s="21" t="inlineStr"/>
      <c r="G41" s="19" t="inlineStr"/>
      <c r="H41" s="21" t="inlineStr"/>
    </row>
    <row r="42">
      <c r="A42" s="17" t="n">
        <v>38</v>
      </c>
      <c r="B42" s="18" t="inlineStr">
        <is>
          <t>Día de la boda</t>
        </is>
      </c>
      <c r="C42" s="18" t="inlineStr">
        <is>
          <t>Entregar anillos y arras a quien corresponde</t>
        </is>
      </c>
      <c r="D42" s="18" t="inlineStr">
        <is>
          <t>Ceremonia</t>
        </is>
      </c>
      <c r="E42" s="17" t="inlineStr">
        <is>
          <t>Pendiente</t>
        </is>
      </c>
      <c r="F42" s="18" t="inlineStr"/>
      <c r="G42" s="17" t="inlineStr"/>
      <c r="H42" s="18" t="inlineStr"/>
    </row>
    <row r="43">
      <c r="A43" s="15" t="n">
        <v>39</v>
      </c>
      <c r="B43" s="16" t="inlineStr">
        <is>
          <t>Día de la boda</t>
        </is>
      </c>
      <c r="C43" s="16" t="inlineStr">
        <is>
          <t>Que alguien del equipo tenga el cronograma y los teléfonos</t>
        </is>
      </c>
      <c r="D43" s="16" t="inlineStr">
        <is>
          <t>Día</t>
        </is>
      </c>
      <c r="E43" s="15" t="inlineStr">
        <is>
          <t>Pendiente</t>
        </is>
      </c>
      <c r="F43" s="16" t="inlineStr"/>
      <c r="G43" s="15" t="inlineStr"/>
      <c r="H43" s="16" t="inlineStr"/>
    </row>
    <row r="44">
      <c r="A44" s="17" t="n">
        <v>40</v>
      </c>
      <c r="B44" s="18" t="inlineStr">
        <is>
          <t>Día de la boda</t>
        </is>
      </c>
      <c r="C44" s="18" t="inlineStr">
        <is>
          <t>Disfrutar: lo demás ya está resuelto</t>
        </is>
      </c>
      <c r="D44" s="18" t="inlineStr">
        <is>
          <t>Día</t>
        </is>
      </c>
      <c r="E44" s="17" t="inlineStr">
        <is>
          <t>Pendiente</t>
        </is>
      </c>
      <c r="F44" s="18" t="inlineStr"/>
      <c r="G44" s="17" t="inlineStr"/>
      <c r="H44" s="18" t="inlineStr"/>
    </row>
  </sheetData>
  <autoFilter ref="A4:H44"/>
  <mergeCells count="4">
    <mergeCell ref="A2:H2"/>
    <mergeCell ref="A3:H3"/>
    <mergeCell ref="G1:H1"/>
    <mergeCell ref="A1:F1"/>
  </mergeCells>
  <conditionalFormatting sqref="E5:E44">
    <cfRule type="cellIs" priority="1" operator="equal" dxfId="0">
      <formula>"Listo"</formula>
    </cfRule>
    <cfRule type="cellIs" priority="2" operator="equal" dxfId="1">
      <formula>"En curso"</formula>
    </cfRule>
  </conditionalFormatting>
  <dataValidations count="1">
    <dataValidation sqref="E5:E94" showDropDown="0" showInputMessage="0" showErrorMessage="0" allowBlank="1" type="list">
      <formula1>"Pendiente,En curso,Listo"</formula1>
    </dataValidation>
  </dataValidations>
  <hyperlinks>
    <hyperlink xmlns:r="http://schemas.openxmlformats.org/officeDocument/2006/relationships" ref="G1" r:id="rId1"/>
  </hyperlinks>
  <pageMargins left="0.3" right="0.3" top="0.4" bottom="0.4" header="0.5" footer="0.5"/>
  <pageSetup orientation="landscape" fitToHeight="0" fitToWidth="1"/>
  <headerFooter>
    <oddHeader/>
    <oddFooter>&amp;C&amp;8 planeatuboda.app  ·  $999 MXN, un solo pago al activar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>
    <outlinePr summaryBelow="1" summaryRight="1"/>
    <pageSetUpPr fitToPage="1"/>
  </sheetPr>
  <dimension ref="B1:C13"/>
  <sheetViews>
    <sheetView showGridLines="0" workbookViewId="0">
      <selection activeCell="A1" sqref="A1"/>
    </sheetView>
  </sheetViews>
  <sheetFormatPr baseColWidth="8" defaultRowHeight="15"/>
  <cols>
    <col width="2" customWidth="1" min="1" max="1"/>
    <col width="40" customWidth="1" min="2" max="2"/>
    <col width="16" customWidth="1" min="3" max="3"/>
  </cols>
  <sheetData>
    <row r="1" ht="24" customHeight="1">
      <c r="B1" s="25" t="inlineStr">
        <is>
          <t>planeatuboda</t>
        </is>
      </c>
      <c r="C1" s="11" t="inlineStr">
        <is>
          <t>planeatuboda.app</t>
        </is>
      </c>
    </row>
    <row r="3">
      <c r="B3" s="26" t="inlineStr">
        <is>
          <t>Cómo vas</t>
        </is>
      </c>
    </row>
    <row r="4">
      <c r="B4" s="27" t="inlineStr">
        <is>
          <t>Se calcula con el estatus que marques en el checklist.</t>
        </is>
      </c>
    </row>
    <row r="6">
      <c r="B6" s="28" t="inlineStr">
        <is>
          <t>Tareas totales</t>
        </is>
      </c>
      <c r="C6" s="29">
        <f>COUNTA(Checklist!C5:C44)</f>
        <v/>
      </c>
    </row>
    <row r="7">
      <c r="B7" s="28" t="inlineStr">
        <is>
          <t>Listas</t>
        </is>
      </c>
      <c r="C7" s="30">
        <f>COUNTIF(Checklist!E5:E44,"Listo")</f>
        <v/>
      </c>
    </row>
    <row r="8">
      <c r="B8" s="28" t="inlineStr">
        <is>
          <t>En curso</t>
        </is>
      </c>
      <c r="C8" s="31">
        <f>COUNTIF(Checklist!E5:E44,"En curso")</f>
        <v/>
      </c>
    </row>
    <row r="9">
      <c r="B9" s="28" t="inlineStr">
        <is>
          <t>Pendientes</t>
        </is>
      </c>
      <c r="C9" s="32">
        <f>COUNTIF(Checklist!E5:E44,"Pendiente")</f>
        <v/>
      </c>
    </row>
    <row r="10">
      <c r="B10" s="28" t="inlineStr">
        <is>
          <t>% completado</t>
        </is>
      </c>
      <c r="C10" s="33">
        <f>IF(COUNTA(Checklist!C5:C44)=0,0,COUNTIF(Checklist!E5:E44,"Listo")/COUNTA(Checklist!C5:C44))</f>
        <v/>
      </c>
    </row>
    <row r="13">
      <c r="B13" s="34" t="inlineStr">
        <is>
          <t>En la app el checklist vive en tu cuenta y lo ven los dos → planeatuboda.app</t>
        </is>
      </c>
    </row>
  </sheetData>
  <hyperlinks>
    <hyperlink xmlns:r="http://schemas.openxmlformats.org/officeDocument/2006/relationships" ref="C1" r:id="rId1"/>
    <hyperlink xmlns:r="http://schemas.openxmlformats.org/officeDocument/2006/relationships" ref="B13" r:id="rId2"/>
  </hyperlinks>
  <pageMargins left="0.3" right="0.3" top="0.4" bottom="0.4" header="0.5" footer="0.5"/>
  <pageSetup orientation="portrait" fitToHeight="0" fitToWidth="1"/>
  <headerFooter>
    <oddHeader/>
    <oddFooter>&amp;C&amp;8 planeatuboda.app  ·  $999 MXN, un solo pago al activar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2026-11-03T03:50:59Z</dcterms:created>
  <dcterms:modified xsi:type="dcterms:W3CDTF">2026-11-03T03:50:59Z</dcterms:modified>
</cp:coreProperties>
</file>